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-12" windowWidth="11628" windowHeight="9876" tabRatio="659"/>
  </bookViews>
  <sheets>
    <sheet name="Rekapitulační list" sheetId="25" r:id="rId1"/>
  </sheets>
  <definedNames>
    <definedName name="_xlnm.Print_Titles" localSheetId="0">'Rekapitulační list'!$1:$4</definedName>
    <definedName name="_xlnm.Print_Area" localSheetId="0">'Rekapitulační list'!$A$1:$F$34</definedName>
  </definedNames>
  <calcPr calcId="145621"/>
</workbook>
</file>

<file path=xl/calcChain.xml><?xml version="1.0" encoding="utf-8"?>
<calcChain xmlns="http://schemas.openxmlformats.org/spreadsheetml/2006/main">
  <c r="A9" i="25" l="1"/>
  <c r="A10" i="25"/>
  <c r="B8" i="25" l="1"/>
  <c r="A8" i="25"/>
  <c r="E28" i="25"/>
  <c r="E27" i="25"/>
  <c r="E33" i="25"/>
  <c r="E32" i="25"/>
  <c r="E31" i="25"/>
  <c r="E30" i="25"/>
  <c r="E26" i="25"/>
  <c r="E24" i="25"/>
  <c r="F19" i="25" l="1"/>
  <c r="F18" i="25" s="1"/>
  <c r="F17" i="25" s="1"/>
  <c r="F8" i="25" s="1"/>
  <c r="F7" i="25" s="1"/>
</calcChain>
</file>

<file path=xl/sharedStrings.xml><?xml version="1.0" encoding="utf-8"?>
<sst xmlns="http://schemas.openxmlformats.org/spreadsheetml/2006/main" count="53" uniqueCount="41">
  <si>
    <t>Cena dílčí</t>
  </si>
  <si>
    <t>Razítko:</t>
  </si>
  <si>
    <t>CELKEM</t>
  </si>
  <si>
    <t>Součinnost při předání a převzetí staveniště</t>
  </si>
  <si>
    <t>Součinnost při předání a převzetí provedeného díla</t>
  </si>
  <si>
    <t>Dokumentace související s realizací ucelené části</t>
  </si>
  <si>
    <t>Činnosti související s realizací ucelené části</t>
  </si>
  <si>
    <t xml:space="preserve">Poplatky za odvoz a likvidaci odpadů vzniklých při realizaci díla mimo položek uvedených ve VV </t>
  </si>
  <si>
    <t>sbr</t>
  </si>
  <si>
    <t>Cena celkem bez DPH</t>
  </si>
  <si>
    <t>DPH</t>
  </si>
  <si>
    <t>Cena celkem včetně DPH</t>
  </si>
  <si>
    <r>
      <t xml:space="preserve">Práce v HODINOVÉ SAZBĚ mimo výkaz výměr
</t>
    </r>
    <r>
      <rPr>
        <i/>
        <sz val="10"/>
        <rFont val="Arial"/>
        <family val="2"/>
        <charset val="238"/>
      </rPr>
      <t>(položka bude fakturována pouze v případě prací prokazatelně provedených a neobsažených ve výkazu výměr)</t>
    </r>
  </si>
  <si>
    <r>
      <t xml:space="preserve">Dokladová část (rozsah dle předmětu plnění)
</t>
    </r>
    <r>
      <rPr>
        <i/>
        <sz val="10"/>
        <rFont val="Arial"/>
        <family val="2"/>
        <charset val="238"/>
      </rPr>
      <t xml:space="preserve">(Doklady pro závěrečnou kontrolní prohlídku, Doklady, atesty a prohlášení o shodě, Protokoly o provedených zkouškách a  výchozích revizí, Geodetické zaměření stavby, apod)  </t>
    </r>
  </si>
  <si>
    <t>Poznámka: takto vyznačená pole jsou opatřena vzorcem, generují se sama</t>
  </si>
  <si>
    <t>Uchazeč vyplňuje žlutá pole, oceněný soupis prací nesmí u žádné z cen za položku soupisu prací obsahovat nulovou, zápornou nebo žádnou hodnotu; uvedená hodnota "1" je pouze pro kontrolu vložených vzorců</t>
  </si>
  <si>
    <t>Název veřejné zakázky</t>
  </si>
  <si>
    <t>1</t>
  </si>
  <si>
    <t>1.1</t>
  </si>
  <si>
    <t>1.2</t>
  </si>
  <si>
    <t>1.3</t>
  </si>
  <si>
    <t>REKAPITULAČNÍ LIST pro VZ na stavební práce</t>
  </si>
  <si>
    <r>
      <t xml:space="preserve">z h o t o v i t e l  </t>
    </r>
    <r>
      <rPr>
        <b/>
        <i/>
        <sz val="12"/>
        <rFont val="Arial"/>
        <family val="2"/>
        <charset val="238"/>
      </rPr>
      <t>(podpis statutárního nebo oprávněného zástupce uchazeče)</t>
    </r>
  </si>
  <si>
    <t>Vlastní realizace</t>
  </si>
  <si>
    <t>Náklady spojené s plněním požadavků  BOZP a požadavků koordinátora BOZP pokud bude určen</t>
  </si>
  <si>
    <t>ze soupisu prací</t>
  </si>
  <si>
    <t>Stavební práce, materiál, specifikace a montáže spojené ze stavebními pracemi</t>
  </si>
  <si>
    <t xml:space="preserve">zpracován zadavatelem dne </t>
  </si>
  <si>
    <t>Dodávky zařízení a vybavení včetně jejich zprovoznění; pokud jsou součástí veřejné zakázky</t>
  </si>
  <si>
    <t>Provozní a technologické soubory včetně jejich zprovoznění; pokud jsou součástí veřejné zakázky</t>
  </si>
  <si>
    <t>Zpevněné plochy u MŠ</t>
  </si>
  <si>
    <r>
      <rPr>
        <b/>
        <sz val="12"/>
        <rFont val="Arial"/>
        <family val="2"/>
        <charset val="238"/>
      </rPr>
      <t>Část 1 -</t>
    </r>
    <r>
      <rPr>
        <b/>
        <sz val="12"/>
        <color rgb="FFFF0000"/>
        <rFont val="Arial"/>
        <family val="2"/>
        <charset val="238"/>
      </rPr>
      <t xml:space="preserve"> Zpevněné plochy u MŠ</t>
    </r>
  </si>
  <si>
    <t>neobsazeno</t>
  </si>
  <si>
    <t>xxx</t>
  </si>
  <si>
    <t>xxxxx</t>
  </si>
  <si>
    <r>
      <t xml:space="preserve">Dokumentace skutečného provedení 
</t>
    </r>
    <r>
      <rPr>
        <i/>
        <strike/>
        <sz val="10"/>
        <rFont val="Arial"/>
        <family val="2"/>
        <charset val="238"/>
      </rPr>
      <t>(1x v tištěné formě; 1x v elektronické formě na DVD(CD) - 1x ve formátu „.pdf“ a 1x v aktivním formátu „.doc“, „.xls“, „. dwg“)</t>
    </r>
    <r>
      <rPr>
        <strike/>
        <sz val="12"/>
        <rFont val="Arial"/>
        <family val="2"/>
        <charset val="238"/>
      </rPr>
      <t xml:space="preserve"> </t>
    </r>
  </si>
  <si>
    <r>
      <t xml:space="preserve">Výrobní dokumentace zhotovitele </t>
    </r>
    <r>
      <rPr>
        <i/>
        <strike/>
        <sz val="10"/>
        <rFont val="Arial"/>
        <family val="2"/>
        <charset val="238"/>
      </rPr>
      <t>(jedná se o dopracování dokumentace poskytnuté objednatelem pro řádné provedení předmětu plnění; pro fakturaci musí být v jednom paré předána objednateli)</t>
    </r>
  </si>
  <si>
    <t>Místo: doplní uchazeč, dne: doplní uchazeč</t>
  </si>
  <si>
    <t>(uchazeč doplní jméno a příjmení)</t>
  </si>
  <si>
    <t>zdroj výpočtu</t>
  </si>
  <si>
    <t>cena
/MJ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</si>
</sst>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1"/>
      <name val="Arial"/>
      <family val="2"/>
      <charset val="238"/>
    </font>
    <font>
      <sz val="12"/>
      <name val="Candara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trike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trike/>
      <sz val="12"/>
      <name val="Arial"/>
      <family val="2"/>
      <charset val="238"/>
    </font>
    <font>
      <strike/>
      <sz val="11"/>
      <name val="Arial"/>
      <family val="2"/>
      <charset val="238"/>
    </font>
    <font>
      <i/>
      <strike/>
      <sz val="10"/>
      <name val="Arial"/>
      <family val="2"/>
      <charset val="238"/>
    </font>
    <font>
      <b/>
      <strike/>
      <sz val="12"/>
      <name val="Arial"/>
      <family val="2"/>
      <charset val="238"/>
    </font>
    <font>
      <b/>
      <strike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4" fontId="13" fillId="0" borderId="1" xfId="1" applyNumberFormat="1" applyFont="1" applyBorder="1" applyAlignment="1">
      <alignment vertical="center"/>
    </xf>
    <xf numFmtId="4" fontId="13" fillId="2" borderId="1" xfId="1" applyNumberFormat="1" applyFont="1" applyFill="1" applyBorder="1" applyAlignment="1" applyProtection="1">
      <alignment horizontal="right" vertical="center"/>
      <protection locked="0"/>
    </xf>
    <xf numFmtId="0" fontId="3" fillId="0" borderId="1" xfId="2" applyFont="1" applyFill="1" applyBorder="1" applyAlignment="1" applyProtection="1">
      <alignment horizontal="left" vertical="center" wrapText="1" inden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4" fontId="13" fillId="2" borderId="1" xfId="1" applyNumberFormat="1" applyFont="1" applyFill="1" applyBorder="1" applyAlignment="1" applyProtection="1">
      <alignment vertical="center"/>
      <protection locked="0"/>
    </xf>
    <xf numFmtId="4" fontId="13" fillId="0" borderId="1" xfId="1" applyNumberFormat="1" applyFont="1" applyFill="1" applyBorder="1" applyAlignment="1">
      <alignment vertical="center"/>
    </xf>
    <xf numFmtId="4" fontId="14" fillId="0" borderId="1" xfId="1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 applyProtection="1">
      <alignment vertical="top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13" fillId="3" borderId="1" xfId="1" applyNumberFormat="1" applyFont="1" applyFill="1" applyBorder="1" applyAlignment="1">
      <alignment vertical="center"/>
    </xf>
    <xf numFmtId="4" fontId="13" fillId="3" borderId="1" xfId="1" applyNumberFormat="1" applyFont="1" applyFill="1" applyBorder="1" applyAlignment="1" applyProtection="1">
      <alignment vertical="center"/>
      <protection locked="0"/>
    </xf>
    <xf numFmtId="2" fontId="4" fillId="0" borderId="1" xfId="0" applyNumberFormat="1" applyFont="1" applyBorder="1" applyAlignment="1" applyProtection="1">
      <alignment horizontal="right" vertical="center" wrapText="1"/>
      <protection locked="0"/>
    </xf>
    <xf numFmtId="0" fontId="4" fillId="3" borderId="1" xfId="2" applyFont="1" applyFill="1" applyBorder="1" applyAlignment="1" applyProtection="1">
      <alignment horizontal="left" vertical="center" wrapText="1" indent="1"/>
      <protection locked="0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2" fontId="1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2" fontId="17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2" applyFont="1" applyFill="1" applyBorder="1" applyAlignment="1" applyProtection="1">
      <alignment horizontal="left" vertical="center" wrapText="1" indent="1"/>
      <protection locked="0"/>
    </xf>
    <xf numFmtId="0" fontId="4" fillId="0" borderId="1" xfId="0" applyFont="1" applyFill="1" applyBorder="1" applyAlignment="1">
      <alignment horizontal="left" vertical="center" wrapText="1" indent="1"/>
    </xf>
    <xf numFmtId="9" fontId="19" fillId="4" borderId="1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1" fillId="0" borderId="1" xfId="2" applyFont="1" applyFill="1" applyBorder="1" applyAlignment="1" applyProtection="1">
      <alignment horizontal="left" vertical="center" wrapText="1" indent="1"/>
      <protection locked="0"/>
    </xf>
    <xf numFmtId="4" fontId="14" fillId="0" borderId="1" xfId="1" applyNumberFormat="1" applyFont="1" applyFill="1" applyBorder="1" applyAlignment="1" applyProtection="1">
      <alignment horizontal="right" vertical="center"/>
      <protection locked="0"/>
    </xf>
    <xf numFmtId="0" fontId="21" fillId="0" borderId="1" xfId="0" applyFont="1" applyFill="1" applyBorder="1" applyAlignment="1" applyProtection="1">
      <alignment horizontal="left" vertical="center" wrapText="1" indent="1"/>
      <protection locked="0"/>
    </xf>
    <xf numFmtId="2" fontId="24" fillId="0" borderId="1" xfId="0" applyNumberFormat="1" applyFont="1" applyBorder="1" applyAlignment="1" applyProtection="1">
      <alignment horizontal="right" vertical="center" wrapText="1"/>
      <protection locked="0"/>
    </xf>
    <xf numFmtId="4" fontId="14" fillId="0" borderId="1" xfId="1" applyNumberFormat="1" applyFont="1" applyFill="1" applyBorder="1" applyAlignment="1" applyProtection="1">
      <alignment vertical="center"/>
      <protection locked="0"/>
    </xf>
    <xf numFmtId="4" fontId="14" fillId="3" borderId="1" xfId="1" applyNumberFormat="1" applyFont="1" applyFill="1" applyBorder="1" applyAlignment="1" applyProtection="1">
      <alignment vertical="center"/>
      <protection locked="0"/>
    </xf>
    <xf numFmtId="2" fontId="25" fillId="0" borderId="1" xfId="0" applyNumberFormat="1" applyFont="1" applyBorder="1" applyAlignment="1">
      <alignment horizontal="center" vertical="center"/>
    </xf>
    <xf numFmtId="0" fontId="24" fillId="3" borderId="1" xfId="2" applyFont="1" applyFill="1" applyBorder="1" applyAlignment="1" applyProtection="1">
      <alignment horizontal="left" vertical="center" wrapText="1" indent="1"/>
      <protection locked="0"/>
    </xf>
    <xf numFmtId="0" fontId="21" fillId="0" borderId="1" xfId="0" applyFont="1" applyBorder="1" applyAlignment="1">
      <alignment vertical="center"/>
    </xf>
    <xf numFmtId="4" fontId="14" fillId="0" borderId="1" xfId="0" applyNumberFormat="1" applyFont="1" applyBorder="1" applyAlignment="1">
      <alignment horizontal="center" vertical="center"/>
    </xf>
    <xf numFmtId="4" fontId="14" fillId="3" borderId="1" xfId="1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right" wrapText="1"/>
    </xf>
    <xf numFmtId="0" fontId="10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17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6">
    <cellStyle name="Měna" xfId="1" builtinId="4"/>
    <cellStyle name="Normální" xfId="0" builtinId="0"/>
    <cellStyle name="normální 2" xfId="2"/>
    <cellStyle name="normální 3" xfId="3"/>
    <cellStyle name="Normální 4" xfId="4"/>
    <cellStyle name="pro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C000"/>
  </sheetPr>
  <dimension ref="A1:H34"/>
  <sheetViews>
    <sheetView tabSelected="1" zoomScaleNormal="100" zoomScaleSheetLayoutView="90" workbookViewId="0">
      <selection activeCell="A25" sqref="A25:A28"/>
    </sheetView>
  </sheetViews>
  <sheetFormatPr defaultRowHeight="17.399999999999999" x14ac:dyDescent="0.3"/>
  <cols>
    <col min="1" max="1" width="12.5546875" style="33" bestFit="1" customWidth="1"/>
    <col min="2" max="2" width="57.109375" customWidth="1"/>
    <col min="3" max="3" width="6.6640625" bestFit="1" customWidth="1"/>
    <col min="4" max="4" width="9.6640625" customWidth="1"/>
    <col min="5" max="5" width="12.6640625" customWidth="1"/>
    <col min="6" max="6" width="16.6640625" customWidth="1"/>
  </cols>
  <sheetData>
    <row r="1" spans="1:8" s="3" customFormat="1" ht="36" customHeight="1" x14ac:dyDescent="0.25">
      <c r="A1" s="54" t="s">
        <v>15</v>
      </c>
      <c r="B1" s="54"/>
      <c r="C1" s="54"/>
      <c r="D1" s="54"/>
      <c r="E1" s="54"/>
      <c r="F1" s="54"/>
    </row>
    <row r="2" spans="1:8" s="3" customFormat="1" ht="18.600000000000001" customHeight="1" x14ac:dyDescent="0.25">
      <c r="A2" s="56" t="s">
        <v>14</v>
      </c>
      <c r="B2" s="56"/>
      <c r="C2" s="56"/>
      <c r="D2" s="56"/>
      <c r="E2" s="56"/>
      <c r="F2" s="56"/>
    </row>
    <row r="3" spans="1:8" s="1" customFormat="1" ht="4.95" customHeight="1" x14ac:dyDescent="0.25">
      <c r="A3" s="27"/>
      <c r="B3" s="16"/>
      <c r="C3" s="16"/>
      <c r="D3" s="16"/>
      <c r="E3" s="16"/>
      <c r="F3" s="16"/>
    </row>
    <row r="4" spans="1:8" s="5" customFormat="1" ht="41.4" customHeight="1" x14ac:dyDescent="0.25">
      <c r="A4" s="61" t="s">
        <v>21</v>
      </c>
      <c r="B4" s="62"/>
      <c r="C4" s="63" t="s">
        <v>27</v>
      </c>
      <c r="D4" s="64"/>
      <c r="E4" s="65"/>
      <c r="F4" s="34">
        <v>42705</v>
      </c>
      <c r="G4" s="4"/>
      <c r="H4" s="4"/>
    </row>
    <row r="5" spans="1:8" s="5" customFormat="1" ht="4.95" customHeight="1" x14ac:dyDescent="0.25">
      <c r="A5" s="27"/>
      <c r="B5" s="6"/>
      <c r="C5" s="6"/>
      <c r="D5" s="6"/>
      <c r="E5" s="6"/>
      <c r="F5" s="6"/>
    </row>
    <row r="6" spans="1:8" s="5" customFormat="1" ht="30" customHeight="1" x14ac:dyDescent="0.25">
      <c r="A6" s="69" t="s">
        <v>16</v>
      </c>
      <c r="B6" s="69"/>
      <c r="C6" s="69"/>
      <c r="D6" s="69"/>
      <c r="E6" s="20"/>
      <c r="F6" s="17"/>
    </row>
    <row r="7" spans="1:8" s="5" customFormat="1" ht="42" customHeight="1" x14ac:dyDescent="0.25">
      <c r="A7" s="72" t="s">
        <v>30</v>
      </c>
      <c r="B7" s="73"/>
      <c r="C7" s="73"/>
      <c r="D7" s="73"/>
      <c r="E7" s="14" t="s">
        <v>2</v>
      </c>
      <c r="F7" s="23">
        <f>SUM(F8:F10)</f>
        <v>55.66</v>
      </c>
    </row>
    <row r="8" spans="1:8" s="5" customFormat="1" ht="36" customHeight="1" x14ac:dyDescent="0.25">
      <c r="A8" s="30" t="str">
        <f>A17</f>
        <v>1</v>
      </c>
      <c r="B8" s="26" t="str">
        <f>B17</f>
        <v>Část 1 - Zpevněné plochy u MŠ</v>
      </c>
      <c r="C8" s="22"/>
      <c r="D8" s="22"/>
      <c r="E8" s="14" t="s">
        <v>2</v>
      </c>
      <c r="F8" s="23">
        <f>F17</f>
        <v>55.66</v>
      </c>
    </row>
    <row r="9" spans="1:8" s="5" customFormat="1" ht="36" customHeight="1" x14ac:dyDescent="0.25">
      <c r="A9" s="48" t="e">
        <f>#REF!</f>
        <v>#REF!</v>
      </c>
      <c r="B9" s="49" t="s">
        <v>32</v>
      </c>
      <c r="C9" s="50"/>
      <c r="D9" s="50"/>
      <c r="E9" s="51" t="s">
        <v>2</v>
      </c>
      <c r="F9" s="52" t="s">
        <v>33</v>
      </c>
    </row>
    <row r="10" spans="1:8" s="5" customFormat="1" ht="36" customHeight="1" x14ac:dyDescent="0.25">
      <c r="A10" s="48" t="e">
        <f>#REF!</f>
        <v>#REF!</v>
      </c>
      <c r="B10" s="49" t="s">
        <v>32</v>
      </c>
      <c r="C10" s="50"/>
      <c r="D10" s="50"/>
      <c r="E10" s="51" t="s">
        <v>2</v>
      </c>
      <c r="F10" s="52" t="s">
        <v>33</v>
      </c>
    </row>
    <row r="11" spans="1:8" s="5" customFormat="1" x14ac:dyDescent="0.25">
      <c r="A11" s="31"/>
      <c r="B11" s="15"/>
      <c r="C11" s="15"/>
      <c r="D11" s="15"/>
      <c r="E11" s="14"/>
      <c r="F11" s="14"/>
    </row>
    <row r="12" spans="1:8" s="2" customFormat="1" ht="35.4" customHeight="1" x14ac:dyDescent="0.25">
      <c r="A12" s="68" t="s">
        <v>37</v>
      </c>
      <c r="B12" s="68"/>
      <c r="C12" s="15"/>
      <c r="D12" s="15"/>
      <c r="E12" s="14"/>
      <c r="F12" s="14"/>
    </row>
    <row r="13" spans="1:8" s="2" customFormat="1" ht="99.6" customHeight="1" x14ac:dyDescent="0.3">
      <c r="A13" s="32"/>
      <c r="B13" s="19" t="s">
        <v>1</v>
      </c>
      <c r="C13" s="66" t="s">
        <v>38</v>
      </c>
      <c r="D13" s="67"/>
      <c r="E13" s="67"/>
      <c r="F13" s="67"/>
    </row>
    <row r="14" spans="1:8" s="2" customFormat="1" ht="42" customHeight="1" x14ac:dyDescent="0.25">
      <c r="A14" s="70" t="s">
        <v>22</v>
      </c>
      <c r="B14" s="71"/>
      <c r="C14" s="71"/>
      <c r="D14" s="71"/>
      <c r="E14" s="71"/>
      <c r="F14" s="71"/>
    </row>
    <row r="15" spans="1:8" s="5" customFormat="1" ht="9.6" customHeight="1" x14ac:dyDescent="0.25">
      <c r="A15" s="27"/>
      <c r="B15" s="21"/>
      <c r="C15" s="21"/>
      <c r="D15" s="21"/>
      <c r="E15" s="21"/>
      <c r="F15" s="6"/>
    </row>
    <row r="16" spans="1:8" s="5" customFormat="1" ht="9.6" customHeight="1" x14ac:dyDescent="0.25">
      <c r="A16" s="27"/>
      <c r="B16" s="21"/>
      <c r="C16" s="21"/>
      <c r="D16" s="21"/>
      <c r="E16" s="21"/>
      <c r="F16" s="6"/>
    </row>
    <row r="17" spans="1:6" s="5" customFormat="1" ht="35.4" customHeight="1" x14ac:dyDescent="0.25">
      <c r="A17" s="75" t="s">
        <v>17</v>
      </c>
      <c r="B17" s="39" t="s">
        <v>31</v>
      </c>
      <c r="C17" s="59" t="s">
        <v>11</v>
      </c>
      <c r="D17" s="60"/>
      <c r="E17" s="60"/>
      <c r="F17" s="23">
        <f>SUM(F18:F19)</f>
        <v>55.66</v>
      </c>
    </row>
    <row r="18" spans="1:6" s="5" customFormat="1" ht="35.4" customHeight="1" x14ac:dyDescent="0.25">
      <c r="A18" s="75"/>
      <c r="B18" s="41"/>
      <c r="C18" s="57" t="s">
        <v>10</v>
      </c>
      <c r="D18" s="58"/>
      <c r="E18" s="38">
        <v>0.21</v>
      </c>
      <c r="F18" s="23">
        <f>F19*E18</f>
        <v>9.66</v>
      </c>
    </row>
    <row r="19" spans="1:6" s="5" customFormat="1" ht="35.4" customHeight="1" x14ac:dyDescent="0.25">
      <c r="A19" s="75"/>
      <c r="B19" s="40"/>
      <c r="C19" s="59" t="s">
        <v>9</v>
      </c>
      <c r="D19" s="60"/>
      <c r="E19" s="60"/>
      <c r="F19" s="23">
        <f>SUM(E20:E34)</f>
        <v>46</v>
      </c>
    </row>
    <row r="20" spans="1:6" s="5" customFormat="1" ht="30" customHeight="1" x14ac:dyDescent="0.25">
      <c r="A20" s="74" t="s">
        <v>18</v>
      </c>
      <c r="B20" s="36" t="s">
        <v>23</v>
      </c>
      <c r="C20" s="55" t="s">
        <v>39</v>
      </c>
      <c r="D20" s="55"/>
      <c r="E20" s="28" t="s">
        <v>0</v>
      </c>
      <c r="F20" s="7"/>
    </row>
    <row r="21" spans="1:6" s="5" customFormat="1" ht="36" customHeight="1" x14ac:dyDescent="0.25">
      <c r="A21" s="74"/>
      <c r="B21" s="9" t="s">
        <v>26</v>
      </c>
      <c r="C21" s="77" t="s">
        <v>25</v>
      </c>
      <c r="D21" s="77"/>
      <c r="E21" s="8">
        <v>1</v>
      </c>
      <c r="F21" s="7"/>
    </row>
    <row r="22" spans="1:6" s="5" customFormat="1" ht="36" customHeight="1" x14ac:dyDescent="0.25">
      <c r="A22" s="74"/>
      <c r="B22" s="42" t="s">
        <v>29</v>
      </c>
      <c r="C22" s="76" t="s">
        <v>32</v>
      </c>
      <c r="D22" s="76"/>
      <c r="E22" s="43" t="s">
        <v>34</v>
      </c>
      <c r="F22" s="7"/>
    </row>
    <row r="23" spans="1:6" s="5" customFormat="1" ht="36" customHeight="1" x14ac:dyDescent="0.25">
      <c r="A23" s="74"/>
      <c r="B23" s="42" t="s">
        <v>28</v>
      </c>
      <c r="C23" s="76" t="s">
        <v>32</v>
      </c>
      <c r="D23" s="76"/>
      <c r="E23" s="43" t="s">
        <v>34</v>
      </c>
      <c r="F23" s="7"/>
    </row>
    <row r="24" spans="1:6" s="5" customFormat="1" ht="54" customHeight="1" x14ac:dyDescent="0.25">
      <c r="A24" s="74"/>
      <c r="B24" s="10" t="s">
        <v>12</v>
      </c>
      <c r="C24" s="35">
        <v>40</v>
      </c>
      <c r="D24" s="11">
        <v>1</v>
      </c>
      <c r="E24" s="24">
        <f>C24*D24</f>
        <v>40</v>
      </c>
      <c r="F24" s="7"/>
    </row>
    <row r="25" spans="1:6" s="5" customFormat="1" ht="29.4" customHeight="1" x14ac:dyDescent="0.25">
      <c r="A25" s="74" t="s">
        <v>19</v>
      </c>
      <c r="B25" s="37" t="s">
        <v>5</v>
      </c>
      <c r="C25" s="29" t="s">
        <v>8</v>
      </c>
      <c r="D25" s="53" t="s">
        <v>40</v>
      </c>
      <c r="E25" s="28" t="s">
        <v>0</v>
      </c>
      <c r="F25" s="7"/>
    </row>
    <row r="26" spans="1:6" s="5" customFormat="1" ht="66" customHeight="1" x14ac:dyDescent="0.25">
      <c r="A26" s="74"/>
      <c r="B26" s="44" t="s">
        <v>36</v>
      </c>
      <c r="C26" s="45">
        <v>1</v>
      </c>
      <c r="D26" s="46">
        <v>0</v>
      </c>
      <c r="E26" s="47">
        <f>C26*D26</f>
        <v>0</v>
      </c>
      <c r="F26" s="7"/>
    </row>
    <row r="27" spans="1:6" s="5" customFormat="1" ht="66" customHeight="1" x14ac:dyDescent="0.25">
      <c r="A27" s="74"/>
      <c r="B27" s="10" t="s">
        <v>13</v>
      </c>
      <c r="C27" s="25">
        <v>1</v>
      </c>
      <c r="D27" s="11">
        <v>1</v>
      </c>
      <c r="E27" s="24">
        <f>C27*D27</f>
        <v>1</v>
      </c>
      <c r="F27" s="7"/>
    </row>
    <row r="28" spans="1:6" s="5" customFormat="1" ht="66" customHeight="1" x14ac:dyDescent="0.25">
      <c r="A28" s="74"/>
      <c r="B28" s="44" t="s">
        <v>35</v>
      </c>
      <c r="C28" s="45">
        <v>1</v>
      </c>
      <c r="D28" s="46">
        <v>0</v>
      </c>
      <c r="E28" s="47">
        <f>C28*D28</f>
        <v>0</v>
      </c>
      <c r="F28" s="13"/>
    </row>
    <row r="29" spans="1:6" ht="29.4" customHeight="1" x14ac:dyDescent="0.25">
      <c r="A29" s="74" t="s">
        <v>20</v>
      </c>
      <c r="B29" s="37" t="s">
        <v>6</v>
      </c>
      <c r="C29" s="29" t="s">
        <v>8</v>
      </c>
      <c r="D29" s="53" t="s">
        <v>40</v>
      </c>
      <c r="E29" s="28" t="s">
        <v>0</v>
      </c>
      <c r="F29" s="18"/>
    </row>
    <row r="30" spans="1:6" s="5" customFormat="1" ht="36" customHeight="1" x14ac:dyDescent="0.25">
      <c r="A30" s="74"/>
      <c r="B30" s="10" t="s">
        <v>3</v>
      </c>
      <c r="C30" s="25">
        <v>1</v>
      </c>
      <c r="D30" s="11">
        <v>1</v>
      </c>
      <c r="E30" s="23">
        <f>D30*C30</f>
        <v>1</v>
      </c>
      <c r="F30" s="12"/>
    </row>
    <row r="31" spans="1:6" s="5" customFormat="1" ht="36" customHeight="1" x14ac:dyDescent="0.25">
      <c r="A31" s="74"/>
      <c r="B31" s="10" t="s">
        <v>4</v>
      </c>
      <c r="C31" s="25">
        <v>1</v>
      </c>
      <c r="D31" s="11">
        <v>1</v>
      </c>
      <c r="E31" s="23">
        <f>D31*C31</f>
        <v>1</v>
      </c>
      <c r="F31" s="12"/>
    </row>
    <row r="32" spans="1:6" s="5" customFormat="1" ht="36" customHeight="1" x14ac:dyDescent="0.25">
      <c r="A32" s="74"/>
      <c r="B32" s="10" t="s">
        <v>24</v>
      </c>
      <c r="C32" s="25">
        <v>1</v>
      </c>
      <c r="D32" s="11">
        <v>1</v>
      </c>
      <c r="E32" s="23">
        <f>D32*C32</f>
        <v>1</v>
      </c>
      <c r="F32" s="12"/>
    </row>
    <row r="33" spans="1:6" s="5" customFormat="1" ht="36" customHeight="1" x14ac:dyDescent="0.25">
      <c r="A33" s="74"/>
      <c r="B33" s="10" t="s">
        <v>7</v>
      </c>
      <c r="C33" s="25">
        <v>1</v>
      </c>
      <c r="D33" s="11">
        <v>1</v>
      </c>
      <c r="E33" s="23">
        <f>D33*C33</f>
        <v>1</v>
      </c>
      <c r="F33" s="12"/>
    </row>
    <row r="34" spans="1:6" s="5" customFormat="1" ht="9.6" customHeight="1" x14ac:dyDescent="0.25">
      <c r="A34" s="27"/>
      <c r="B34" s="21"/>
      <c r="C34" s="21"/>
      <c r="D34" s="21"/>
      <c r="E34" s="21"/>
      <c r="F34" s="6"/>
    </row>
  </sheetData>
  <sheetProtection formatCells="0" formatColumns="0" formatRows="0" insertColumns="0" insertRows="0" deleteColumns="0" deleteRows="0"/>
  <mergeCells count="20">
    <mergeCell ref="A25:A28"/>
    <mergeCell ref="A29:A33"/>
    <mergeCell ref="C23:D23"/>
    <mergeCell ref="C21:D21"/>
    <mergeCell ref="C22:D22"/>
    <mergeCell ref="A1:F1"/>
    <mergeCell ref="C20:D20"/>
    <mergeCell ref="A2:F2"/>
    <mergeCell ref="C18:D18"/>
    <mergeCell ref="C17:E17"/>
    <mergeCell ref="A4:B4"/>
    <mergeCell ref="C4:E4"/>
    <mergeCell ref="C13:F13"/>
    <mergeCell ref="A12:B12"/>
    <mergeCell ref="A6:D6"/>
    <mergeCell ref="A14:F14"/>
    <mergeCell ref="A7:D7"/>
    <mergeCell ref="C19:E19"/>
    <mergeCell ref="A20:A24"/>
    <mergeCell ref="A17:A19"/>
  </mergeCells>
  <printOptions horizontalCentered="1" verticalCentered="1"/>
  <pageMargins left="0.19685039370078741" right="0.19685039370078741" top="0.59055118110236227" bottom="0.43307086614173229" header="0.19685039370078741" footer="0.19685039370078741"/>
  <pageSetup paperSize="9" scale="90" orientation="portrait" r:id="rId1"/>
  <headerFooter>
    <oddFooter>Stránka &amp;P z &amp;N</oddFooter>
  </headerFooter>
  <rowBreaks count="1" manualBreakCount="1">
    <brk id="1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Rekapitulační list</vt:lpstr>
      <vt:lpstr>'Rekapitulační list'!Názvy_tisku</vt:lpstr>
      <vt:lpstr>'Rekapitulační list'!Oblast_tisku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Pruška</dc:creator>
  <cp:lastModifiedBy>Jirka</cp:lastModifiedBy>
  <cp:lastPrinted>2016-11-19T08:58:01Z</cp:lastPrinted>
  <dcterms:created xsi:type="dcterms:W3CDTF">2002-11-04T19:47:12Z</dcterms:created>
  <dcterms:modified xsi:type="dcterms:W3CDTF">2016-12-01T21:04:45Z</dcterms:modified>
</cp:coreProperties>
</file>